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0" yWindow="0" windowWidth="28800" windowHeight="11835"/>
  </bookViews>
  <sheets>
    <sheet name="LOTE I" sheetId="1" r:id="rId1"/>
  </sheets>
  <definedNames>
    <definedName name="_xlnm.Print_Area" localSheetId="0">'LOTE I'!$A$2:$K$14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I11" i="1" l="1"/>
  <c r="J11" i="1" s="1"/>
  <c r="I9" i="1"/>
  <c r="J9" i="1" s="1"/>
  <c r="I10" i="1"/>
  <c r="J10" i="1" s="1"/>
  <c r="I12" i="1" l="1"/>
  <c r="J12" i="1"/>
</calcChain>
</file>

<file path=xl/sharedStrings.xml><?xml version="1.0" encoding="utf-8"?>
<sst xmlns="http://schemas.openxmlformats.org/spreadsheetml/2006/main" count="16" uniqueCount="16">
  <si>
    <t xml:space="preserve">CLASSE DE RESÍDUO </t>
  </si>
  <si>
    <t xml:space="preserve">ESTIMATIVA DE RESÍDUO </t>
  </si>
  <si>
    <t xml:space="preserve">CUSTO UNITÁRIO POR RESÍDUO </t>
  </si>
  <si>
    <t xml:space="preserve">Grupos A e E </t>
  </si>
  <si>
    <t xml:space="preserve">Grupo B </t>
  </si>
  <si>
    <t>Grupo D</t>
  </si>
  <si>
    <t xml:space="preserve">Lâmpadas </t>
  </si>
  <si>
    <t xml:space="preserve">TOTAL </t>
  </si>
  <si>
    <t>PROPOSTAS</t>
  </si>
  <si>
    <t>LOTE 01</t>
  </si>
  <si>
    <t>CUSTO UNITÁRIO - COLETA E TRANSPORTE</t>
  </si>
  <si>
    <t>CUSTO UNITÁRIO - TRATAMENTO OU DISPOSIÇÃO FINAL</t>
  </si>
  <si>
    <t>CUSTO MENSAL</t>
  </si>
  <si>
    <t>PROCESSO SEI-080002/003893/2024</t>
  </si>
  <si>
    <t>HERCRUZ</t>
  </si>
  <si>
    <t>CUSTO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</si>
</sst>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44" fontId="0" fillId="0" borderId="12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4" fontId="2" fillId="2" borderId="17" xfId="1" applyFont="1" applyFill="1" applyBorder="1" applyAlignment="1">
      <alignment horizontal="center"/>
    </xf>
    <xf numFmtId="0" fontId="0" fillId="4" borderId="10" xfId="0" applyFill="1" applyBorder="1" applyAlignment="1">
      <alignment horizontal="center" vertical="center" wrapText="1"/>
    </xf>
    <xf numFmtId="44" fontId="0" fillId="0" borderId="0" xfId="0" applyNumberFormat="1"/>
    <xf numFmtId="0" fontId="0" fillId="0" borderId="0" xfId="0" applyAlignment="1">
      <alignment horizontal="center" vertical="center"/>
    </xf>
    <xf numFmtId="44" fontId="0" fillId="0" borderId="12" xfId="1" applyNumberFormat="1" applyFont="1" applyFill="1" applyBorder="1" applyAlignment="1">
      <alignment horizontal="center"/>
    </xf>
    <xf numFmtId="44" fontId="0" fillId="0" borderId="12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44" fontId="0" fillId="0" borderId="9" xfId="1" applyFont="1" applyFill="1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2" fillId="2" borderId="18" xfId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25399</xdr:colOff>
      <xdr:row>1</xdr:row>
      <xdr:rowOff>10584</xdr:rowOff>
    </xdr:from>
    <xdr:to>
      <xdr:col>2</xdr:col>
      <xdr:colOff>539750</xdr:colOff>
      <xdr:row>3</xdr:row>
      <xdr:rowOff>178541</xdr:rowOff>
    </xdr:to>
    <xdr:pic>
      <xdr:nvPicPr>
        <xdr:cNvPr id="2" name="Imagem 1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32" y="211667"/>
          <a:ext cx="1890185" cy="548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showGridLines="0" tabSelected="1" zoomScale="90" zoomScaleNormal="90" workbookViewId="0">
      <selection activeCell="J9" sqref="J9"/>
    </sheetView>
  </sheetViews>
  <sheetFormatPr defaultRowHeight="15" x14ac:dyDescent="0.25"/>
  <cols>
    <col min="1" max="1" width="3.42578125" customWidth="1"/>
    <col min="2" max="2" width="20.5703125" customWidth="1"/>
    <col min="4" max="4" width="16.7109375" customWidth="1"/>
    <col min="5" max="5" width="14.7109375" customWidth="1"/>
    <col min="6" max="6" width="18.28515625" customWidth="1"/>
    <col min="7" max="7" width="19.42578125" customWidth="1"/>
    <col min="8" max="8" width="16.7109375" customWidth="1"/>
    <col min="9" max="9" width="15.7109375" customWidth="1"/>
    <col min="10" max="10" width="16.28515625" customWidth="1"/>
    <col min="11" max="11" width="3.140625" customWidth="1"/>
  </cols>
  <sheetData>
    <row r="1" spans="2:10" ht="15.75" thickBot="1" x14ac:dyDescent="0.3"/>
    <row r="2" spans="2:10" ht="15" customHeight="1" x14ac:dyDescent="0.25">
      <c r="B2" s="27" t="s">
        <v>13</v>
      </c>
      <c r="C2" s="28"/>
      <c r="D2" s="28"/>
      <c r="E2" s="28"/>
      <c r="F2" s="28"/>
      <c r="G2" s="28"/>
      <c r="H2" s="28"/>
      <c r="I2" s="28"/>
      <c r="J2" s="36"/>
    </row>
    <row r="3" spans="2:10" ht="15" customHeight="1" x14ac:dyDescent="0.25">
      <c r="B3" s="29"/>
      <c r="C3" s="30"/>
      <c r="D3" s="30"/>
      <c r="E3" s="30"/>
      <c r="F3" s="30"/>
      <c r="G3" s="30"/>
      <c r="H3" s="30"/>
      <c r="I3" s="30"/>
      <c r="J3" s="37"/>
    </row>
    <row r="4" spans="2:10" ht="15" customHeight="1" thickBot="1" x14ac:dyDescent="0.3">
      <c r="B4" s="31"/>
      <c r="C4" s="32"/>
      <c r="D4" s="32"/>
      <c r="E4" s="32"/>
      <c r="F4" s="32"/>
      <c r="G4" s="32"/>
      <c r="H4" s="32"/>
      <c r="I4" s="32"/>
      <c r="J4" s="38"/>
    </row>
    <row r="5" spans="2:10" ht="15.75" customHeight="1" thickBot="1" x14ac:dyDescent="0.3">
      <c r="B5" s="13" t="s">
        <v>8</v>
      </c>
      <c r="C5" s="14"/>
      <c r="D5" s="14"/>
      <c r="E5" s="14"/>
      <c r="F5" s="14"/>
      <c r="G5" s="14"/>
      <c r="H5" s="14"/>
      <c r="I5" s="14"/>
      <c r="J5" s="35"/>
    </row>
    <row r="6" spans="2:10" ht="45" customHeight="1" thickBot="1" x14ac:dyDescent="0.3">
      <c r="B6" s="15" t="s">
        <v>9</v>
      </c>
      <c r="C6" s="16"/>
      <c r="D6" s="17"/>
      <c r="E6" s="18"/>
      <c r="F6" s="19"/>
      <c r="G6" s="19"/>
      <c r="H6" s="19"/>
      <c r="I6" s="19"/>
      <c r="J6" s="39"/>
    </row>
    <row r="7" spans="2:10" s="7" customFormat="1" ht="48" customHeight="1" x14ac:dyDescent="0.25">
      <c r="B7" s="20" t="s">
        <v>14</v>
      </c>
      <c r="C7" s="23" t="s">
        <v>0</v>
      </c>
      <c r="D7" s="24"/>
      <c r="E7" s="5" t="s">
        <v>1</v>
      </c>
      <c r="F7" s="5" t="s">
        <v>10</v>
      </c>
      <c r="G7" s="5" t="s">
        <v>11</v>
      </c>
      <c r="H7" s="5" t="s">
        <v>2</v>
      </c>
      <c r="I7" s="5" t="s">
        <v>12</v>
      </c>
      <c r="J7" s="40" t="s">
        <v>15</v>
      </c>
    </row>
    <row r="8" spans="2:10" x14ac:dyDescent="0.25">
      <c r="B8" s="21"/>
      <c r="C8" s="25" t="s">
        <v>3</v>
      </c>
      <c r="D8" s="26"/>
      <c r="E8" s="3">
        <v>64020</v>
      </c>
      <c r="F8" s="1"/>
      <c r="G8" s="1"/>
      <c r="H8" s="8"/>
      <c r="I8" s="9">
        <f>H8*E8</f>
        <v>0</v>
      </c>
      <c r="J8" s="41">
        <f>I8*12</f>
        <v>0</v>
      </c>
    </row>
    <row r="9" spans="2:10" x14ac:dyDescent="0.25">
      <c r="B9" s="21"/>
      <c r="C9" s="25" t="s">
        <v>4</v>
      </c>
      <c r="D9" s="26"/>
      <c r="E9" s="3">
        <v>10020</v>
      </c>
      <c r="F9" s="1"/>
      <c r="G9" s="1"/>
      <c r="H9" s="9"/>
      <c r="I9" s="9">
        <f t="shared" ref="I9:I11" si="0">H9*E9</f>
        <v>0</v>
      </c>
      <c r="J9" s="41">
        <f>I9*12</f>
        <v>0</v>
      </c>
    </row>
    <row r="10" spans="2:10" x14ac:dyDescent="0.25">
      <c r="B10" s="21"/>
      <c r="C10" s="25" t="s">
        <v>5</v>
      </c>
      <c r="D10" s="26"/>
      <c r="E10" s="3">
        <v>406080</v>
      </c>
      <c r="F10" s="1"/>
      <c r="G10" s="1"/>
      <c r="H10" s="1"/>
      <c r="I10" s="1">
        <f t="shared" si="0"/>
        <v>0</v>
      </c>
      <c r="J10" s="42">
        <f>I10*12</f>
        <v>0</v>
      </c>
    </row>
    <row r="11" spans="2:10" ht="15.75" thickBot="1" x14ac:dyDescent="0.3">
      <c r="B11" s="21"/>
      <c r="C11" s="33" t="s">
        <v>6</v>
      </c>
      <c r="D11" s="34"/>
      <c r="E11" s="10">
        <v>100</v>
      </c>
      <c r="F11" s="2"/>
      <c r="G11" s="2"/>
      <c r="H11" s="1"/>
      <c r="I11" s="1">
        <f t="shared" si="0"/>
        <v>0</v>
      </c>
      <c r="J11" s="42">
        <f>I11*12</f>
        <v>0</v>
      </c>
    </row>
    <row r="12" spans="2:10" ht="15.75" thickBot="1" x14ac:dyDescent="0.3">
      <c r="B12" s="22"/>
      <c r="C12" s="11" t="s">
        <v>7</v>
      </c>
      <c r="D12" s="12"/>
      <c r="E12" s="12"/>
      <c r="F12" s="12"/>
      <c r="G12" s="12"/>
      <c r="H12" s="12"/>
      <c r="I12" s="4">
        <f>I8+I9+I10+I11</f>
        <v>0</v>
      </c>
      <c r="J12" s="43">
        <f>J8+J9+J10+J11</f>
        <v>0</v>
      </c>
    </row>
    <row r="13" spans="2:10" x14ac:dyDescent="0.25">
      <c r="J13" s="6"/>
    </row>
    <row r="14" spans="2:10" ht="15" customHeight="1" x14ac:dyDescent="0.25"/>
    <row r="15" spans="2:10" ht="15" customHeight="1" x14ac:dyDescent="0.25"/>
    <row r="16" spans="2:10" ht="15" customHeight="1" x14ac:dyDescent="0.25"/>
    <row r="17" ht="15.75" customHeight="1" x14ac:dyDescent="0.25"/>
    <row r="18" ht="15.75" customHeight="1" x14ac:dyDescent="0.25"/>
    <row r="20" ht="36.75" customHeight="1" x14ac:dyDescent="0.25"/>
    <row r="21" ht="15" customHeight="1" x14ac:dyDescent="0.25"/>
    <row r="22" ht="15" customHeight="1" x14ac:dyDescent="0.25"/>
    <row r="23" ht="15" customHeight="1" x14ac:dyDescent="0.25"/>
    <row r="24" ht="15.75" customHeight="1" x14ac:dyDescent="0.25"/>
    <row r="25" ht="15.75" customHeight="1" x14ac:dyDescent="0.25"/>
    <row r="27" ht="36" customHeight="1" x14ac:dyDescent="0.25"/>
    <row r="28" ht="15" customHeight="1" x14ac:dyDescent="0.25"/>
    <row r="29" ht="15" customHeight="1" x14ac:dyDescent="0.25"/>
    <row r="30" ht="15" customHeight="1" x14ac:dyDescent="0.25"/>
    <row r="31" ht="15.75" customHeight="1" x14ac:dyDescent="0.25"/>
    <row r="32" ht="15.75" customHeight="1" x14ac:dyDescent="0.25"/>
    <row r="34" ht="36" customHeight="1" x14ac:dyDescent="0.25"/>
  </sheetData>
  <mergeCells count="11">
    <mergeCell ref="B2:J4"/>
    <mergeCell ref="C9:D9"/>
    <mergeCell ref="C10:D10"/>
    <mergeCell ref="C11:D11"/>
    <mergeCell ref="C12:H12"/>
    <mergeCell ref="B5:J5"/>
    <mergeCell ref="B6:D6"/>
    <mergeCell ref="E6:J6"/>
    <mergeCell ref="B7:B12"/>
    <mergeCell ref="C7:D7"/>
    <mergeCell ref="C8:D8"/>
  </mergeCells>
  <pageMargins left="0.23622047244094491" right="0.23622047244094491" top="1.1417322834645669" bottom="0.74803149606299213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Tatiana Barbosa de Mendonça</cp:lastModifiedBy>
  <cp:lastPrinted>2023-01-17T19:21:21Z</cp:lastPrinted>
  <dcterms:created xsi:type="dcterms:W3CDTF">2022-08-08T19:01:24Z</dcterms:created>
  <dcterms:modified xsi:type="dcterms:W3CDTF">2024-03-14T11:59:59Z</dcterms:modified>
</cp:coreProperties>
</file>